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<sst xmlns="http://schemas.openxmlformats.org/spreadsheetml/2006/main" count="65" uniqueCount="30">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</sst>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16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.4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Annual!$C$32:$J$32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Annual!$C$33:$J$33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Annual!$C$34:$J$34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Annual!$C$35:$J$35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Annual!$C$36:$J$36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Annual!$C$37:$J$37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Annual!$C$38:$J$38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Annual!$C$39:$J$39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Annual!$C$40:$J$40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Annual!$C$41:$J$41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Annual!$C$42:$J$42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Annual!$C$43:$J$43</c:f>
              <c:numCache/>
            </c:numRef>
          </c:val>
          <c:shape val="box"/>
        </c:ser>
        <c:overlap val="100"/>
        <c:shape val="box"/>
        <c:axId val="26664462"/>
        <c:axId val="38653567"/>
      </c:bar3D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8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666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8" sqref="C8:D16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2016</v>
      </c>
      <c r="AJ5" s="33"/>
      <c r="AK5" s="34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I8" s="2">
        <v>0</v>
      </c>
      <c r="AJ8" s="2">
        <f>AI8</f>
        <v>0</v>
      </c>
      <c r="AK8" s="8">
        <f>(AI8-AF8)/AF8</f>
        <v>-1</v>
      </c>
    </row>
    <row r="9" spans="1:37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I9" s="2">
        <v>0</v>
      </c>
      <c r="AJ9" s="2">
        <f>+AJ8+AI9</f>
        <v>0</v>
      </c>
      <c r="AK9" s="8">
        <f aca="true" t="shared" si="17" ref="AK9:AK19">(AI9-AF9)/AF9</f>
        <v>-1</v>
      </c>
    </row>
    <row r="10" spans="1:37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I10" s="2">
        <v>0</v>
      </c>
      <c r="AJ10" s="2">
        <f aca="true" t="shared" si="22" ref="AJ10:AJ19">+AJ9+AI10</f>
        <v>0</v>
      </c>
      <c r="AK10" s="8">
        <f t="shared" si="17"/>
        <v>-1</v>
      </c>
    </row>
    <row r="11" spans="1:37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I11" s="2">
        <v>0</v>
      </c>
      <c r="AJ11" s="2">
        <f t="shared" si="22"/>
        <v>0</v>
      </c>
      <c r="AK11" s="8">
        <f t="shared" si="17"/>
        <v>-1</v>
      </c>
    </row>
    <row r="12" spans="1:37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I12" s="2">
        <v>0</v>
      </c>
      <c r="AJ12" s="2">
        <f t="shared" si="22"/>
        <v>0</v>
      </c>
      <c r="AK12" s="8">
        <f t="shared" si="17"/>
        <v>-1</v>
      </c>
    </row>
    <row r="13" spans="1:37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I13" s="2">
        <v>0</v>
      </c>
      <c r="AJ13" s="2">
        <f t="shared" si="22"/>
        <v>0</v>
      </c>
      <c r="AK13" s="8">
        <f t="shared" si="17"/>
        <v>-1</v>
      </c>
    </row>
    <row r="14" spans="1:37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I14" s="2">
        <v>0</v>
      </c>
      <c r="AJ14" s="2">
        <f t="shared" si="22"/>
        <v>0</v>
      </c>
      <c r="AK14" s="8">
        <f t="shared" si="17"/>
        <v>-1</v>
      </c>
    </row>
    <row r="15" spans="1:37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I15" s="2">
        <v>0</v>
      </c>
      <c r="AJ15" s="2">
        <f t="shared" si="22"/>
        <v>0</v>
      </c>
      <c r="AK15" s="8">
        <f t="shared" si="17"/>
        <v>-1</v>
      </c>
    </row>
    <row r="16" spans="1:37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I16" s="2">
        <v>0</v>
      </c>
      <c r="AJ16" s="2">
        <f t="shared" si="22"/>
        <v>0</v>
      </c>
      <c r="AK16" s="8">
        <f t="shared" si="17"/>
        <v>-1</v>
      </c>
    </row>
    <row r="17" spans="1:37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I17" s="2">
        <v>0</v>
      </c>
      <c r="AJ17" s="2">
        <f t="shared" si="22"/>
        <v>0</v>
      </c>
      <c r="AK17" s="8">
        <f t="shared" si="17"/>
        <v>-1</v>
      </c>
    </row>
    <row r="18" spans="1:37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66</v>
      </c>
      <c r="AG18" s="2">
        <f t="shared" si="21"/>
        <v>1498</v>
      </c>
      <c r="AH18" s="8">
        <f t="shared" si="16"/>
        <v>-0.5384615384615384</v>
      </c>
      <c r="AI18" s="2">
        <v>0</v>
      </c>
      <c r="AJ18" s="2">
        <f t="shared" si="22"/>
        <v>0</v>
      </c>
      <c r="AK18" s="8">
        <f t="shared" si="17"/>
        <v>-1</v>
      </c>
    </row>
    <row r="19" spans="1:37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87</v>
      </c>
      <c r="AG19" s="2">
        <f t="shared" si="21"/>
        <v>1585</v>
      </c>
      <c r="AH19" s="8">
        <f t="shared" si="16"/>
        <v>-0.4759036144578313</v>
      </c>
      <c r="AI19" s="2">
        <v>0</v>
      </c>
      <c r="AJ19" s="2">
        <f t="shared" si="22"/>
        <v>0</v>
      </c>
      <c r="AK19" s="8">
        <f t="shared" si="17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0</v>
      </c>
      <c r="AJ21" s="7"/>
      <c r="AK21" s="7"/>
    </row>
    <row r="22" ht="14.2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J43" sqref="J4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/>
      <c r="M31" s="4"/>
    </row>
    <row r="32" spans="2:10" ht="13.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</row>
    <row r="33" spans="2:10" ht="13.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</row>
    <row r="34" spans="2:10" ht="13.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</row>
    <row r="35" spans="2:10" ht="13.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</row>
    <row r="36" spans="2:10" ht="13.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</row>
    <row r="37" spans="2:10" ht="13.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</row>
    <row r="38" spans="2:10" ht="13.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</row>
    <row r="39" spans="2:10" ht="13.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</row>
    <row r="40" spans="2:10" ht="13.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</row>
    <row r="41" spans="2:10" ht="13.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</row>
    <row r="42" spans="2:10" ht="13.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</row>
    <row r="43" spans="2:10" ht="13.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</row>
    <row r="44" spans="3:11" ht="4.5" customHeight="1">
      <c r="C44" s="26"/>
      <c r="D44" s="26"/>
      <c r="E44" s="26"/>
      <c r="F44" s="26"/>
      <c r="G44" s="26"/>
      <c r="H44" s="26"/>
      <c r="I44" s="26"/>
      <c r="J44" s="26"/>
      <c r="K44" s="26"/>
    </row>
    <row r="45" spans="3:10" ht="13.5">
      <c r="C45" s="7"/>
      <c r="D45" s="7"/>
      <c r="E45" s="7"/>
      <c r="F45" s="7"/>
      <c r="G45" s="7"/>
      <c r="H45" s="7"/>
      <c r="I45" s="7"/>
      <c r="J45" s="7"/>
    </row>
    <row r="46" spans="3:10" s="25" customFormat="1" ht="13.5">
      <c r="C46" s="25">
        <f>SUM(C32:C45)</f>
        <v>9772</v>
      </c>
      <c r="D46" s="25">
        <f>SUM(D32:D45)</f>
        <v>6686</v>
      </c>
      <c r="E46" s="25">
        <f>SUM(E32:E45)</f>
        <v>3925</v>
      </c>
      <c r="F46" s="25">
        <f>SUM(F32:F45)</f>
        <v>6142</v>
      </c>
      <c r="G46" s="25">
        <f>SUM(G32:G45)</f>
        <v>3816</v>
      </c>
      <c r="H46" s="25">
        <f>SUM(H32:H45)</f>
        <v>2423</v>
      </c>
      <c r="I46" s="25">
        <f>SUM(I32:I45)</f>
        <v>2002</v>
      </c>
      <c r="J46" s="25">
        <f>SUM(J32:J45)</f>
        <v>1585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B36" sqref="B3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2017-01-17T15:41:22Z</cp:lastPrinted>
  <dcterms:created xsi:type="dcterms:W3CDTF">2007-02-21T18:39:12Z</dcterms:created>
  <dcterms:modified xsi:type="dcterms:W3CDTF">2017-01-17T16:04:25Z</dcterms:modified>
  <cp:category/>
  <cp:version/>
  <cp:contentType/>
  <cp:contentStatus/>
</cp:coreProperties>
</file>