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20 Statistics\Cases Filed 2020\Cases Filed by Case Category 2020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<sst xmlns="http://schemas.openxmlformats.org/spreadsheetml/2006/main" count="52" uniqueCount="52">
  <si>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</si>
  <si>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</si>
  <si>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</si>
  <si>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</si>
  <si>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</si>
  <si>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</si>
  <si>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</si>
  <si>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</si>
  <si>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</si>
  <si>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</si>
  <si>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</si>
  <si>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</si>
  <si>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</si>
  <si>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</si>
  <si>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</si>
  <si>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</si>
  <si>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</si>
  <si>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</si>
  <si>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</si>
  <si>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</si>
  <si>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</si>
  <si>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</si>
  <si>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</si>
  <si>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</si>
  <si>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</si>
  <si>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</si>
  <si>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</si>
  <si>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</si>
  <si>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</si>
  <si>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</si>
  <si>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</si>
  <si>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</si>
  <si>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</si>
  <si>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</si>
  <si>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</si>
  <si>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</si>
  <si>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</si>
  <si>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</si>
  <si>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</si>
  <si>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</si>
  <si>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</si>
  <si>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</si>
  <si>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</si>
  <si>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</si>
  <si>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</si>
  <si>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</si>
  <si>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</si>
  <si>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</si>
  <si>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</si>
  <si>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</si>
  <si>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</si>
  <si>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2020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</si>
</sst>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E25" sqref="E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3</v>
      </c>
      <c r="E8" s="1">
        <v>4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8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377</v>
      </c>
      <c r="D9" s="1">
        <v>455</v>
      </c>
      <c r="E9" s="1">
        <v>422</v>
      </c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1254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401</v>
      </c>
      <c r="D10" s="1">
        <v>381</v>
      </c>
      <c r="E10" s="1">
        <v>350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1132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670</v>
      </c>
      <c r="D11" s="1">
        <v>687</v>
      </c>
      <c r="E11" s="1">
        <v>655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2012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115</v>
      </c>
      <c r="D12" s="1">
        <v>100</v>
      </c>
      <c r="E12" s="1">
        <v>79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294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1</v>
      </c>
      <c r="E13" s="1">
        <v>3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5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318</v>
      </c>
      <c r="D14" s="1">
        <v>264</v>
      </c>
      <c r="E14" s="1">
        <v>294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876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573</v>
      </c>
      <c r="D15" s="1">
        <v>527</v>
      </c>
      <c r="E15" s="1">
        <v>510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1610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24</v>
      </c>
      <c r="D16" s="1">
        <v>38</v>
      </c>
      <c r="E16" s="1">
        <v>30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92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590</v>
      </c>
      <c r="D17" s="1">
        <v>564</v>
      </c>
      <c r="E17" s="1">
        <v>569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1723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136</v>
      </c>
      <c r="D18" s="1">
        <v>99</v>
      </c>
      <c r="E18" s="1">
        <v>89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324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216</v>
      </c>
      <c r="D19" s="1">
        <v>178</v>
      </c>
      <c r="E19" s="1">
        <v>370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764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108</v>
      </c>
      <c r="D20" s="1">
        <v>115</v>
      </c>
      <c r="E20" s="1">
        <v>117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340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456</v>
      </c>
      <c r="D21" s="1">
        <v>474</v>
      </c>
      <c r="E21" s="1">
        <v>441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1371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7</v>
      </c>
      <c r="D22" s="1">
        <v>3</v>
      </c>
      <c r="E22" s="1">
        <v>12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22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720</v>
      </c>
      <c r="D23" s="1">
        <v>847</v>
      </c>
      <c r="E23" s="1">
        <v>944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2511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3319</v>
      </c>
      <c r="D24" s="1">
        <v>3166</v>
      </c>
      <c r="E24" s="1">
        <v>2515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9000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8032</v>
      </c>
      <c r="D25" s="41">
        <f t="shared" si="2"/>
        <v>7902</v>
      </c>
      <c r="E25" s="41">
        <f t="shared" si="2"/>
        <v>7404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23338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8032</v>
      </c>
      <c r="D26" s="43">
        <f t="shared" ref="D26:K26" si="3">SUM(D25+C26)</f>
        <v>15934</v>
      </c>
      <c r="E26" s="43">
        <f t="shared" si="3"/>
        <v>23338</v>
      </c>
      <c r="F26" s="43">
        <f t="shared" si="3"/>
        <v>23338</v>
      </c>
      <c r="G26" s="43">
        <f t="shared" si="3"/>
        <v>23338</v>
      </c>
      <c r="H26" s="43">
        <f t="shared" si="3"/>
        <v>23338</v>
      </c>
      <c r="I26" s="43">
        <f t="shared" si="3"/>
        <v>23338</v>
      </c>
      <c r="J26" s="43">
        <f t="shared" si="3"/>
        <v>23338</v>
      </c>
      <c r="K26" s="43">
        <f t="shared" si="3"/>
        <v>23338</v>
      </c>
      <c r="L26" s="31">
        <f>SUM(K26+L25)</f>
        <v>23338</v>
      </c>
      <c r="M26" s="31">
        <f>SUM(L26+M25)</f>
        <v>23338</v>
      </c>
      <c r="N26" s="31">
        <f>SUM(M26+N25)</f>
        <v>23338</v>
      </c>
      <c r="O26" s="43">
        <f>SUM(C25:N25)</f>
        <v>23338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2020-03-12T12:44:22Z</cp:lastPrinted>
  <dcterms:created xsi:type="dcterms:W3CDTF">1999-03-26T16:11:53Z</dcterms:created>
  <dcterms:modified xsi:type="dcterms:W3CDTF">2020-04-14T17:22:58Z</dcterms:modified>
</cp:coreProperties>
</file>